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atvannuffelen/Desktop/Scouts/GRL 2024-2025/"/>
    </mc:Choice>
  </mc:AlternateContent>
  <xr:revisionPtr revIDLastSave="0" documentId="8_{26B80179-59C0-734B-94A2-D3CDBE4716DE}" xr6:coauthVersionLast="47" xr6:coauthVersionMax="47" xr10:uidLastSave="{00000000-0000-0000-0000-000000000000}"/>
  <bookViews>
    <workbookView xWindow="0" yWindow="760" windowWidth="19420" windowHeight="11020" xr2:uid="{5034C5D6-9DC6-4CF5-B78C-EA92BCD7F6CB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55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1" i="1"/>
  <c r="G42" i="1"/>
  <c r="G43" i="1"/>
  <c r="G44" i="1"/>
  <c r="G45" i="1"/>
  <c r="G47" i="1"/>
</calcChain>
</file>

<file path=xl/sharedStrings.xml><?xml version="1.0" encoding="utf-8"?>
<sst xmlns="http://schemas.openxmlformats.org/spreadsheetml/2006/main" count="78" uniqueCount="77">
  <si>
    <t>Materiaalverhuur Scouting Engsbergen L1407G</t>
  </si>
  <si>
    <t>Jaargang</t>
  </si>
  <si>
    <t>Huurder</t>
  </si>
  <si>
    <t>Verhuurder</t>
  </si>
  <si>
    <t xml:space="preserve">Naam: </t>
  </si>
  <si>
    <t>Ponet Nio</t>
  </si>
  <si>
    <t>0472/660238</t>
  </si>
  <si>
    <t>Adres:</t>
  </si>
  <si>
    <t>Telefoon:</t>
  </si>
  <si>
    <t>Email:</t>
  </si>
  <si>
    <t>verhuurscoutingengsbergen@gmail.com</t>
  </si>
  <si>
    <t>Datum aanvraag:</t>
  </si>
  <si>
    <t>DOCUMENT NR.</t>
  </si>
  <si>
    <t>Datum aanvang:</t>
  </si>
  <si>
    <t>Uur:</t>
  </si>
  <si>
    <t>Datum eind:</t>
  </si>
  <si>
    <t>Aantal</t>
  </si>
  <si>
    <t>Omschrijving materiaal</t>
  </si>
  <si>
    <t>Prijs</t>
  </si>
  <si>
    <t>Totaal</t>
  </si>
  <si>
    <t>20m x 6m 6-master (met zijkanten)</t>
  </si>
  <si>
    <t>20m x 6m 6-master (zonder zijkanten)</t>
  </si>
  <si>
    <t>16m x 6m 4-master</t>
  </si>
  <si>
    <t>10m x 6m polytent</t>
  </si>
  <si>
    <t>6m x 6m polytent</t>
  </si>
  <si>
    <t>5m x 5m polytent</t>
  </si>
  <si>
    <t xml:space="preserve">4m x 4m patrouilletent </t>
  </si>
  <si>
    <t>4m x 4m tafelshelter</t>
  </si>
  <si>
    <t xml:space="preserve">6m x 4m tafelshelter </t>
  </si>
  <si>
    <t>2m x 2m vuurshelter</t>
  </si>
  <si>
    <t>Uitklaptafel</t>
  </si>
  <si>
    <t>Bank</t>
  </si>
  <si>
    <t>Set: Tafel + 2 banken</t>
  </si>
  <si>
    <t>Klapstoel</t>
  </si>
  <si>
    <t>Gasbekken met ontspanner (excl. gas)</t>
  </si>
  <si>
    <t>Kookpot met deksel (inhoud: 30-60 l)</t>
  </si>
  <si>
    <t>Braadpan (diameter: 50cm)</t>
  </si>
  <si>
    <t>Barbeque + rooster</t>
  </si>
  <si>
    <t>Ijzeren kan met kraantje</t>
  </si>
  <si>
    <t>Perculator (50 tassen)</t>
  </si>
  <si>
    <t>Bestekset (20 - delig)</t>
  </si>
  <si>
    <t>Koffieset (20 - delig: tassen + ondertassen)</t>
  </si>
  <si>
    <t>Bordenset (20 - delig)</t>
  </si>
  <si>
    <t>Wijnglazenset (10 - delig: 18cl)</t>
  </si>
  <si>
    <t>Verlengkabelbox (50m)</t>
  </si>
  <si>
    <t>Kerstverlichting (prijs per snoer)</t>
  </si>
  <si>
    <t>Verlichtingssnoer (20m) + lampen (20)</t>
  </si>
  <si>
    <t>TL- Lampen ( 4st)</t>
  </si>
  <si>
    <t>braadslede op gas ( excl. gas)</t>
  </si>
  <si>
    <t>Frigo</t>
  </si>
  <si>
    <t>Diepvrieser</t>
  </si>
  <si>
    <t>Aantal dagen</t>
  </si>
  <si>
    <t>Subtotaal:</t>
  </si>
  <si>
    <t>Korting:</t>
  </si>
  <si>
    <t>50 % korting: lid en OL; voor privégebruik en OC; voor privégebruik</t>
  </si>
  <si>
    <t>50 % korting: derden voor 'goede - doel - activiteit'/ recent OL (&lt;5jaar)</t>
  </si>
  <si>
    <t>100 % korting voor leiding</t>
  </si>
  <si>
    <t xml:space="preserve">Korting: </t>
  </si>
  <si>
    <t>LEVERING &amp; AFHALEN :</t>
  </si>
  <si>
    <t>Totaal:</t>
  </si>
  <si>
    <t>Aantal km:</t>
  </si>
  <si>
    <t>Levering op adres</t>
  </si>
  <si>
    <t>Aantal ritten:</t>
  </si>
  <si>
    <t>extra info/voorwaarden:</t>
  </si>
  <si>
    <t>Tenten opzetten + afbreken: met mast = 40 euro/zonder mast = 30 euro</t>
  </si>
  <si>
    <t>Kilometervergoeding: €0,35 per kilometer per auto</t>
  </si>
  <si>
    <t>*: per beker die kapot, vuil of afwezig is = €2</t>
  </si>
  <si>
    <t>Opmerkingen</t>
  </si>
  <si>
    <t>Moet de BBQ gekuist worden?</t>
  </si>
  <si>
    <t>Algemeen totaal</t>
  </si>
  <si>
    <t>Rekening nummer:  BE03 7360 1060 4184</t>
  </si>
  <si>
    <t>Voor akkoord:                  Verhuurder                                Huurder</t>
  </si>
  <si>
    <t>Sannen Laura</t>
  </si>
  <si>
    <t>0476/626910</t>
  </si>
  <si>
    <t>2024 - 2025</t>
  </si>
  <si>
    <t>Plastieken scoutsbekers</t>
  </si>
  <si>
    <t>Gelieve te betalen bij het ophalen materiaal.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</si>
</sst>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#,##0.00\ &quot;€&quot;;[Red]#,##0.00\ &quot;€&quot;"/>
  </numFmts>
  <fonts count="1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ck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medium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13" xfId="0" applyBorder="1"/>
    <xf numFmtId="49" fontId="0" fillId="0" borderId="14" xfId="0" applyNumberFormat="1" applyBorder="1"/>
    <xf numFmtId="0" fontId="0" fillId="0" borderId="15" xfId="0" applyBorder="1"/>
    <xf numFmtId="0" fontId="0" fillId="0" borderId="16" xfId="0" applyBorder="1"/>
    <xf numFmtId="49" fontId="0" fillId="0" borderId="17" xfId="0" applyNumberFormat="1" applyBorder="1"/>
    <xf numFmtId="0" fontId="0" fillId="0" borderId="19" xfId="0" applyBorder="1"/>
    <xf numFmtId="49" fontId="0" fillId="0" borderId="20" xfId="0" applyNumberFormat="1" applyBorder="1"/>
    <xf numFmtId="0" fontId="4" fillId="0" borderId="0" xfId="0" applyFont="1"/>
    <xf numFmtId="0" fontId="1" fillId="0" borderId="21" xfId="1" applyBorder="1" applyAlignment="1" applyProtection="1"/>
    <xf numFmtId="0" fontId="0" fillId="0" borderId="22" xfId="0" applyBorder="1"/>
    <xf numFmtId="14" fontId="0" fillId="0" borderId="0" xfId="0" applyNumberFormat="1" applyAlignment="1">
      <alignment horizontal="left"/>
    </xf>
    <xf numFmtId="164" fontId="0" fillId="0" borderId="18" xfId="0" applyNumberFormat="1" applyBorder="1" applyAlignment="1">
      <alignment horizontal="left"/>
    </xf>
    <xf numFmtId="0" fontId="4" fillId="0" borderId="28" xfId="0" applyFont="1" applyBorder="1"/>
    <xf numFmtId="14" fontId="4" fillId="0" borderId="28" xfId="0" applyNumberFormat="1" applyFont="1" applyBorder="1" applyAlignment="1">
      <alignment horizontal="left"/>
    </xf>
    <xf numFmtId="164" fontId="0" fillId="0" borderId="29" xfId="0" applyNumberFormat="1" applyBorder="1" applyAlignment="1">
      <alignment horizontal="left"/>
    </xf>
    <xf numFmtId="0" fontId="3" fillId="0" borderId="32" xfId="0" applyFont="1" applyBorder="1"/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2" fontId="0" fillId="0" borderId="37" xfId="0" applyNumberFormat="1" applyBorder="1"/>
    <xf numFmtId="165" fontId="0" fillId="0" borderId="38" xfId="0" applyNumberFormat="1" applyBorder="1"/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2" fontId="0" fillId="0" borderId="43" xfId="0" applyNumberFormat="1" applyBorder="1"/>
    <xf numFmtId="165" fontId="0" fillId="0" borderId="44" xfId="0" applyNumberFormat="1" applyBorder="1"/>
    <xf numFmtId="0" fontId="0" fillId="0" borderId="45" xfId="0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2" fontId="0" fillId="0" borderId="49" xfId="0" applyNumberFormat="1" applyBorder="1"/>
    <xf numFmtId="165" fontId="0" fillId="0" borderId="50" xfId="0" applyNumberFormat="1" applyBorder="1"/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2" fontId="0" fillId="0" borderId="54" xfId="0" applyNumberFormat="1" applyBorder="1"/>
    <xf numFmtId="165" fontId="0" fillId="0" borderId="26" xfId="0" applyNumberFormat="1" applyBorder="1"/>
    <xf numFmtId="0" fontId="0" fillId="0" borderId="55" xfId="0" applyBorder="1" applyAlignment="1">
      <alignment horizontal="center"/>
    </xf>
    <xf numFmtId="0" fontId="0" fillId="0" borderId="58" xfId="0" applyBorder="1"/>
    <xf numFmtId="0" fontId="0" fillId="0" borderId="38" xfId="0" applyBorder="1"/>
    <xf numFmtId="165" fontId="0" fillId="0" borderId="32" xfId="0" applyNumberFormat="1" applyBorder="1"/>
    <xf numFmtId="0" fontId="0" fillId="0" borderId="60" xfId="0" applyBorder="1" applyAlignment="1">
      <alignment horizontal="center"/>
    </xf>
    <xf numFmtId="0" fontId="0" fillId="0" borderId="61" xfId="0" applyBorder="1"/>
    <xf numFmtId="0" fontId="0" fillId="0" borderId="50" xfId="0" applyBorder="1"/>
    <xf numFmtId="0" fontId="0" fillId="0" borderId="62" xfId="0" applyBorder="1" applyAlignment="1">
      <alignment horizontal="center"/>
    </xf>
    <xf numFmtId="0" fontId="0" fillId="0" borderId="65" xfId="0" applyBorder="1" applyAlignment="1">
      <alignment horizontal="center"/>
    </xf>
    <xf numFmtId="0" fontId="3" fillId="0" borderId="68" xfId="0" applyFont="1" applyBorder="1"/>
    <xf numFmtId="165" fontId="4" fillId="0" borderId="69" xfId="0" applyNumberFormat="1" applyFont="1" applyBorder="1"/>
    <xf numFmtId="0" fontId="3" fillId="0" borderId="70" xfId="0" applyFont="1" applyBorder="1"/>
    <xf numFmtId="0" fontId="6" fillId="0" borderId="73" xfId="0" applyFont="1" applyBorder="1" applyAlignment="1">
      <alignment horizontal="left"/>
    </xf>
    <xf numFmtId="0" fontId="3" fillId="0" borderId="74" xfId="0" applyFont="1" applyBorder="1"/>
    <xf numFmtId="0" fontId="4" fillId="0" borderId="75" xfId="0" applyFont="1" applyBorder="1" applyAlignment="1">
      <alignment horizontal="center"/>
    </xf>
    <xf numFmtId="0" fontId="6" fillId="0" borderId="78" xfId="0" applyFont="1" applyBorder="1" applyAlignment="1">
      <alignment horizontal="left"/>
    </xf>
    <xf numFmtId="165" fontId="0" fillId="0" borderId="79" xfId="0" applyNumberFormat="1" applyBorder="1"/>
    <xf numFmtId="0" fontId="3" fillId="0" borderId="58" xfId="0" applyFont="1" applyBorder="1"/>
    <xf numFmtId="0" fontId="3" fillId="0" borderId="35" xfId="0" applyFont="1" applyBorder="1"/>
    <xf numFmtId="0" fontId="8" fillId="0" borderId="15" xfId="0" applyFont="1" applyBorder="1" applyAlignment="1">
      <alignment horizontal="left"/>
    </xf>
    <xf numFmtId="0" fontId="0" fillId="0" borderId="89" xfId="0" applyBorder="1"/>
    <xf numFmtId="0" fontId="9" fillId="0" borderId="15" xfId="0" applyFont="1" applyBorder="1"/>
    <xf numFmtId="0" fontId="9" fillId="0" borderId="0" xfId="0" applyFont="1"/>
    <xf numFmtId="0" fontId="3" fillId="0" borderId="15" xfId="0" applyFont="1" applyBorder="1"/>
    <xf numFmtId="0" fontId="3" fillId="0" borderId="0" xfId="0" applyFont="1"/>
    <xf numFmtId="0" fontId="3" fillId="0" borderId="89" xfId="0" applyFont="1" applyBorder="1"/>
    <xf numFmtId="0" fontId="0" fillId="0" borderId="27" xfId="0" applyBorder="1"/>
    <xf numFmtId="0" fontId="0" fillId="0" borderId="28" xfId="0" applyBorder="1"/>
    <xf numFmtId="0" fontId="0" fillId="0" borderId="31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7" fillId="0" borderId="80" xfId="0" applyFont="1" applyBorder="1"/>
    <xf numFmtId="0" fontId="4" fillId="0" borderId="81" xfId="0" applyFont="1" applyBorder="1"/>
    <xf numFmtId="0" fontId="4" fillId="0" borderId="82" xfId="0" applyFont="1" applyBorder="1"/>
    <xf numFmtId="0" fontId="4" fillId="0" borderId="83" xfId="0" applyFont="1" applyBorder="1"/>
    <xf numFmtId="0" fontId="4" fillId="0" borderId="84" xfId="0" applyFont="1" applyBorder="1"/>
    <xf numFmtId="0" fontId="4" fillId="0" borderId="85" xfId="0" applyFont="1" applyBorder="1"/>
    <xf numFmtId="0" fontId="4" fillId="0" borderId="86" xfId="0" applyFont="1" applyBorder="1"/>
    <xf numFmtId="0" fontId="4" fillId="0" borderId="87" xfId="0" applyFont="1" applyBorder="1"/>
    <xf numFmtId="0" fontId="4" fillId="0" borderId="88" xfId="0" applyFont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4" fillId="0" borderId="63" xfId="0" applyFont="1" applyBorder="1" applyAlignment="1">
      <alignment horizontal="left"/>
    </xf>
    <xf numFmtId="0" fontId="4" fillId="0" borderId="64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71" xfId="0" applyFont="1" applyBorder="1" applyAlignment="1">
      <alignment horizontal="left"/>
    </xf>
    <xf numFmtId="0" fontId="0" fillId="0" borderId="72" xfId="0" applyBorder="1" applyAlignment="1">
      <alignment horizontal="center"/>
    </xf>
    <xf numFmtId="0" fontId="0" fillId="0" borderId="71" xfId="0" applyBorder="1" applyAlignment="1">
      <alignment horizontal="center"/>
    </xf>
    <xf numFmtId="0" fontId="4" fillId="0" borderId="76" xfId="0" applyFont="1" applyBorder="1" applyAlignment="1">
      <alignment horizontal="left"/>
    </xf>
    <xf numFmtId="0" fontId="4" fillId="0" borderId="77" xfId="0" applyFont="1" applyBorder="1" applyAlignment="1">
      <alignment horizontal="left"/>
    </xf>
    <xf numFmtId="0" fontId="4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6" xfId="0" applyBorder="1"/>
    <xf numFmtId="0" fontId="0" fillId="0" borderId="5" xfId="0" applyBorder="1"/>
    <xf numFmtId="0" fontId="0" fillId="0" borderId="57" xfId="0" applyBorder="1"/>
    <xf numFmtId="0" fontId="0" fillId="0" borderId="35" xfId="0" applyBorder="1"/>
    <xf numFmtId="0" fontId="0" fillId="0" borderId="38" xfId="0" applyBorder="1"/>
    <xf numFmtId="0" fontId="3" fillId="0" borderId="59" xfId="0" applyFont="1" applyBorder="1"/>
    <xf numFmtId="0" fontId="3" fillId="0" borderId="41" xfId="0" applyFont="1" applyBorder="1"/>
    <xf numFmtId="0" fontId="3" fillId="0" borderId="44" xfId="0" applyFont="1" applyBorder="1"/>
    <xf numFmtId="0" fontId="0" fillId="0" borderId="61" xfId="0" applyBorder="1"/>
    <xf numFmtId="0" fontId="0" fillId="0" borderId="47" xfId="0" applyBorder="1"/>
    <xf numFmtId="0" fontId="0" fillId="0" borderId="50" xfId="0" applyBorder="1"/>
    <xf numFmtId="0" fontId="0" fillId="0" borderId="15" xfId="0" applyBorder="1"/>
    <xf numFmtId="0" fontId="4" fillId="0" borderId="0" xfId="0" applyFont="1"/>
    <xf numFmtId="0" fontId="1" fillId="0" borderId="0" xfId="1" applyBorder="1" applyAlignment="1" applyProtection="1"/>
    <xf numFmtId="0" fontId="4" fillId="0" borderId="18" xfId="0" applyFont="1" applyBorder="1"/>
    <xf numFmtId="0" fontId="4" fillId="0" borderId="15" xfId="0" applyFont="1" applyBorder="1"/>
    <xf numFmtId="14" fontId="0" fillId="0" borderId="0" xfId="0" applyNumberFormat="1" applyAlignment="1">
      <alignment horizontal="left"/>
    </xf>
    <xf numFmtId="14" fontId="4" fillId="0" borderId="0" xfId="0" applyNumberFormat="1" applyFont="1" applyAlignment="1">
      <alignment horizontal="left"/>
    </xf>
    <xf numFmtId="14" fontId="4" fillId="0" borderId="18" xfId="0" applyNumberFormat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5" fillId="0" borderId="25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27" xfId="0" applyFont="1" applyBorder="1"/>
    <xf numFmtId="0" fontId="4" fillId="0" borderId="28" xfId="0" applyFont="1" applyBorder="1"/>
    <xf numFmtId="0" fontId="0" fillId="0" borderId="0" xfId="0"/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rhuurscoutingengsber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B20E-7EAE-407E-BF50-4C933FE324A0}">
  <dimension ref="A1:G69"/>
  <sheetViews>
    <sheetView tabSelected="1" workbookViewId="0">
      <selection activeCell="I5" sqref="I5"/>
    </sheetView>
  </sheetViews>
  <sheetFormatPr baseColWidth="10" defaultColWidth="8.83203125" defaultRowHeight="15" x14ac:dyDescent="0.2"/>
  <cols>
    <col min="1" max="1" width="12" customWidth="1"/>
    <col min="2" max="2" width="3.83203125" customWidth="1"/>
    <col min="3" max="3" width="24.33203125" customWidth="1"/>
    <col min="4" max="4" width="7" customWidth="1"/>
    <col min="5" max="5" width="20.6640625" customWidth="1"/>
    <col min="6" max="6" width="15.83203125" customWidth="1"/>
    <col min="7" max="7" width="18" customWidth="1"/>
  </cols>
  <sheetData>
    <row r="1" spans="1:7" ht="18" thickTop="1" thickBot="1" x14ac:dyDescent="0.25">
      <c r="A1" s="144" t="s">
        <v>0</v>
      </c>
      <c r="B1" s="145"/>
      <c r="C1" s="145"/>
      <c r="D1" s="145"/>
      <c r="E1" s="146"/>
      <c r="F1" s="146"/>
      <c r="G1" s="147"/>
    </row>
    <row r="2" spans="1:7" ht="17" thickTop="1" thickBot="1" x14ac:dyDescent="0.25">
      <c r="A2" s="1"/>
      <c r="B2" s="2"/>
      <c r="C2" s="2"/>
      <c r="D2" s="2"/>
      <c r="E2" s="3" t="s">
        <v>1</v>
      </c>
      <c r="F2" s="148" t="s">
        <v>74</v>
      </c>
      <c r="G2" s="149"/>
    </row>
    <row r="3" spans="1:7" ht="17" thickTop="1" thickBot="1" x14ac:dyDescent="0.25">
      <c r="A3" s="150" t="s">
        <v>2</v>
      </c>
      <c r="B3" s="151"/>
      <c r="C3" s="151"/>
      <c r="D3" s="151"/>
      <c r="E3" s="152"/>
      <c r="F3" s="153" t="s">
        <v>3</v>
      </c>
      <c r="G3" s="154"/>
    </row>
    <row r="4" spans="1:7" x14ac:dyDescent="0.2">
      <c r="A4" s="155" t="s">
        <v>4</v>
      </c>
      <c r="B4" s="156"/>
      <c r="C4" s="156"/>
      <c r="D4" s="156"/>
      <c r="E4" s="156"/>
      <c r="F4" s="4" t="s">
        <v>5</v>
      </c>
      <c r="G4" s="5" t="s">
        <v>6</v>
      </c>
    </row>
    <row r="5" spans="1:7" x14ac:dyDescent="0.2">
      <c r="A5" s="124" t="s">
        <v>7</v>
      </c>
      <c r="B5" s="140"/>
      <c r="C5" s="140"/>
      <c r="D5" s="140"/>
      <c r="E5" s="140"/>
      <c r="F5" s="7" t="s">
        <v>72</v>
      </c>
      <c r="G5" s="8" t="s">
        <v>73</v>
      </c>
    </row>
    <row r="6" spans="1:7" x14ac:dyDescent="0.2">
      <c r="A6" s="124"/>
      <c r="B6" s="140"/>
      <c r="C6" s="140"/>
      <c r="D6" s="140"/>
      <c r="E6" s="140"/>
      <c r="F6" s="7"/>
      <c r="G6" s="8"/>
    </row>
    <row r="7" spans="1:7" ht="16" thickBot="1" x14ac:dyDescent="0.25">
      <c r="A7" s="124" t="s">
        <v>8</v>
      </c>
      <c r="B7" s="140"/>
      <c r="C7" s="141"/>
      <c r="D7" s="142"/>
      <c r="E7" s="143"/>
      <c r="F7" s="9"/>
      <c r="G7" s="10"/>
    </row>
    <row r="8" spans="1:7" ht="16" thickBot="1" x14ac:dyDescent="0.25">
      <c r="A8" s="124" t="s">
        <v>9</v>
      </c>
      <c r="B8" s="125"/>
      <c r="C8" s="126"/>
      <c r="D8" s="125"/>
      <c r="E8" s="127"/>
      <c r="F8" s="12" t="s">
        <v>10</v>
      </c>
      <c r="G8" s="13"/>
    </row>
    <row r="9" spans="1:7" x14ac:dyDescent="0.2">
      <c r="A9" s="128" t="s">
        <v>11</v>
      </c>
      <c r="B9" s="125"/>
      <c r="C9" s="129"/>
      <c r="D9" s="130"/>
      <c r="E9" s="131"/>
      <c r="F9" s="132" t="s">
        <v>12</v>
      </c>
      <c r="G9" s="133"/>
    </row>
    <row r="10" spans="1:7" x14ac:dyDescent="0.2">
      <c r="A10" s="128" t="s">
        <v>13</v>
      </c>
      <c r="B10" s="125"/>
      <c r="C10" s="14"/>
      <c r="D10" s="11" t="s">
        <v>14</v>
      </c>
      <c r="E10" s="15"/>
      <c r="F10" s="134"/>
      <c r="G10" s="136"/>
    </row>
    <row r="11" spans="1:7" ht="16" thickBot="1" x14ac:dyDescent="0.25">
      <c r="A11" s="138" t="s">
        <v>15</v>
      </c>
      <c r="B11" s="139"/>
      <c r="C11" s="17"/>
      <c r="D11" s="16" t="s">
        <v>14</v>
      </c>
      <c r="E11" s="18"/>
      <c r="F11" s="135"/>
      <c r="G11" s="137"/>
    </row>
    <row r="12" spans="1:7" ht="17" thickTop="1" thickBot="1" x14ac:dyDescent="0.25">
      <c r="A12" s="19" t="s">
        <v>16</v>
      </c>
      <c r="B12" s="107" t="s">
        <v>17</v>
      </c>
      <c r="C12" s="108"/>
      <c r="D12" s="108"/>
      <c r="E12" s="109"/>
      <c r="F12" s="19" t="s">
        <v>18</v>
      </c>
      <c r="G12" s="19" t="s">
        <v>19</v>
      </c>
    </row>
    <row r="13" spans="1:7" ht="16" thickTop="1" x14ac:dyDescent="0.2">
      <c r="A13" s="20"/>
      <c r="B13" s="21" t="s">
        <v>20</v>
      </c>
      <c r="C13" s="22"/>
      <c r="D13" s="22"/>
      <c r="E13" s="23"/>
      <c r="F13" s="24">
        <v>275</v>
      </c>
      <c r="G13" s="25">
        <f>A13*F13</f>
        <v>0</v>
      </c>
    </row>
    <row r="14" spans="1:7" x14ac:dyDescent="0.2">
      <c r="A14" s="26"/>
      <c r="B14" s="27" t="s">
        <v>21</v>
      </c>
      <c r="C14" s="28"/>
      <c r="D14" s="28"/>
      <c r="E14" s="29"/>
      <c r="F14" s="30">
        <v>225</v>
      </c>
      <c r="G14" s="31">
        <f>A14*F14</f>
        <v>0</v>
      </c>
    </row>
    <row r="15" spans="1:7" x14ac:dyDescent="0.2">
      <c r="A15" s="32"/>
      <c r="B15" s="33" t="s">
        <v>22</v>
      </c>
      <c r="C15" s="34"/>
      <c r="D15" s="34"/>
      <c r="E15" s="35"/>
      <c r="F15" s="36">
        <v>200</v>
      </c>
      <c r="G15" s="37">
        <f t="shared" ref="G15:G29" si="0">A15*F15</f>
        <v>0</v>
      </c>
    </row>
    <row r="16" spans="1:7" x14ac:dyDescent="0.2">
      <c r="A16" s="32"/>
      <c r="B16" s="33" t="s">
        <v>23</v>
      </c>
      <c r="C16" s="34"/>
      <c r="D16" s="34"/>
      <c r="E16" s="35"/>
      <c r="F16" s="36">
        <v>140</v>
      </c>
      <c r="G16" s="37">
        <f>A16*F16</f>
        <v>0</v>
      </c>
    </row>
    <row r="17" spans="1:7" x14ac:dyDescent="0.2">
      <c r="A17" s="32"/>
      <c r="B17" s="33" t="s">
        <v>24</v>
      </c>
      <c r="C17" s="34"/>
      <c r="D17" s="34"/>
      <c r="E17" s="35"/>
      <c r="F17" s="36">
        <v>90</v>
      </c>
      <c r="G17" s="37">
        <f>A17*F17</f>
        <v>0</v>
      </c>
    </row>
    <row r="18" spans="1:7" x14ac:dyDescent="0.2">
      <c r="A18" s="32"/>
      <c r="B18" s="33" t="s">
        <v>25</v>
      </c>
      <c r="C18" s="34"/>
      <c r="D18" s="34"/>
      <c r="E18" s="35"/>
      <c r="F18" s="36">
        <v>75</v>
      </c>
      <c r="G18" s="37">
        <f>A18*F18</f>
        <v>0</v>
      </c>
    </row>
    <row r="19" spans="1:7" x14ac:dyDescent="0.2">
      <c r="A19" s="32"/>
      <c r="B19" s="33" t="s">
        <v>26</v>
      </c>
      <c r="C19" s="34"/>
      <c r="D19" s="34"/>
      <c r="E19" s="35"/>
      <c r="F19" s="36">
        <v>50</v>
      </c>
      <c r="G19" s="37">
        <f>A19*F19</f>
        <v>0</v>
      </c>
    </row>
    <row r="20" spans="1:7" x14ac:dyDescent="0.2">
      <c r="A20" s="32"/>
      <c r="B20" s="33" t="s">
        <v>27</v>
      </c>
      <c r="C20" s="34"/>
      <c r="D20" s="34"/>
      <c r="E20" s="35"/>
      <c r="F20" s="36">
        <v>30</v>
      </c>
      <c r="G20" s="37">
        <f t="shared" si="0"/>
        <v>0</v>
      </c>
    </row>
    <row r="21" spans="1:7" x14ac:dyDescent="0.2">
      <c r="A21" s="32"/>
      <c r="B21" s="33" t="s">
        <v>28</v>
      </c>
      <c r="C21" s="34"/>
      <c r="D21" s="34"/>
      <c r="E21" s="35"/>
      <c r="F21" s="36">
        <v>40</v>
      </c>
      <c r="G21" s="37">
        <f t="shared" si="0"/>
        <v>0</v>
      </c>
    </row>
    <row r="22" spans="1:7" x14ac:dyDescent="0.2">
      <c r="A22" s="32"/>
      <c r="B22" s="33" t="s">
        <v>29</v>
      </c>
      <c r="C22" s="34"/>
      <c r="D22" s="34"/>
      <c r="E22" s="35"/>
      <c r="F22" s="36">
        <v>30</v>
      </c>
      <c r="G22" s="37">
        <f t="shared" si="0"/>
        <v>0</v>
      </c>
    </row>
    <row r="23" spans="1:7" x14ac:dyDescent="0.2">
      <c r="A23" s="32"/>
      <c r="B23" s="33" t="s">
        <v>30</v>
      </c>
      <c r="C23" s="34"/>
      <c r="D23" s="34"/>
      <c r="E23" s="35"/>
      <c r="F23" s="36">
        <v>8</v>
      </c>
      <c r="G23" s="37">
        <f t="shared" si="0"/>
        <v>0</v>
      </c>
    </row>
    <row r="24" spans="1:7" x14ac:dyDescent="0.2">
      <c r="A24" s="32"/>
      <c r="B24" s="33" t="s">
        <v>31</v>
      </c>
      <c r="C24" s="34"/>
      <c r="D24" s="34"/>
      <c r="E24" s="35"/>
      <c r="F24" s="36">
        <v>5</v>
      </c>
      <c r="G24" s="37">
        <f t="shared" si="0"/>
        <v>0</v>
      </c>
    </row>
    <row r="25" spans="1:7" x14ac:dyDescent="0.2">
      <c r="A25" s="32"/>
      <c r="B25" s="33" t="s">
        <v>32</v>
      </c>
      <c r="C25" s="34"/>
      <c r="D25" s="34"/>
      <c r="E25" s="35"/>
      <c r="F25" s="36">
        <v>10</v>
      </c>
      <c r="G25" s="37">
        <f>A25*F25</f>
        <v>0</v>
      </c>
    </row>
    <row r="26" spans="1:7" x14ac:dyDescent="0.2">
      <c r="A26" s="32"/>
      <c r="B26" s="38" t="s">
        <v>33</v>
      </c>
      <c r="C26" s="39"/>
      <c r="D26" s="39"/>
      <c r="E26" s="40"/>
      <c r="F26" s="36">
        <v>1.5</v>
      </c>
      <c r="G26" s="37">
        <f t="shared" si="0"/>
        <v>0</v>
      </c>
    </row>
    <row r="27" spans="1:7" x14ac:dyDescent="0.2">
      <c r="A27" s="32"/>
      <c r="B27" s="33" t="s">
        <v>34</v>
      </c>
      <c r="C27" s="34"/>
      <c r="D27" s="34"/>
      <c r="E27" s="35"/>
      <c r="F27" s="36">
        <v>10</v>
      </c>
      <c r="G27" s="37">
        <f t="shared" si="0"/>
        <v>0</v>
      </c>
    </row>
    <row r="28" spans="1:7" x14ac:dyDescent="0.2">
      <c r="A28" s="32"/>
      <c r="B28" s="33" t="s">
        <v>35</v>
      </c>
      <c r="C28" s="34"/>
      <c r="D28" s="34"/>
      <c r="E28" s="35"/>
      <c r="F28" s="36">
        <v>7</v>
      </c>
      <c r="G28" s="37">
        <f t="shared" si="0"/>
        <v>0</v>
      </c>
    </row>
    <row r="29" spans="1:7" x14ac:dyDescent="0.2">
      <c r="A29" s="32"/>
      <c r="B29" s="33" t="s">
        <v>36</v>
      </c>
      <c r="C29" s="34"/>
      <c r="D29" s="34"/>
      <c r="E29" s="35"/>
      <c r="F29" s="36">
        <v>7</v>
      </c>
      <c r="G29" s="37">
        <f t="shared" si="0"/>
        <v>0</v>
      </c>
    </row>
    <row r="30" spans="1:7" x14ac:dyDescent="0.2">
      <c r="A30" s="32"/>
      <c r="B30" s="33" t="s">
        <v>37</v>
      </c>
      <c r="C30" s="34"/>
      <c r="D30" s="34"/>
      <c r="E30" s="35"/>
      <c r="F30" s="36">
        <v>30</v>
      </c>
      <c r="G30" s="37">
        <f>A30*F30</f>
        <v>0</v>
      </c>
    </row>
    <row r="31" spans="1:7" x14ac:dyDescent="0.2">
      <c r="A31" s="32"/>
      <c r="B31" s="33" t="s">
        <v>38</v>
      </c>
      <c r="C31" s="34"/>
      <c r="D31" s="34"/>
      <c r="E31" s="35"/>
      <c r="F31" s="36">
        <v>5</v>
      </c>
      <c r="G31" s="37">
        <f t="shared" ref="G31:G44" si="1">A31*F31</f>
        <v>0</v>
      </c>
    </row>
    <row r="32" spans="1:7" x14ac:dyDescent="0.2">
      <c r="A32" s="32"/>
      <c r="B32" s="33" t="s">
        <v>39</v>
      </c>
      <c r="C32" s="34"/>
      <c r="D32" s="34"/>
      <c r="E32" s="35"/>
      <c r="F32" s="36">
        <v>20</v>
      </c>
      <c r="G32" s="37">
        <f t="shared" si="1"/>
        <v>0</v>
      </c>
    </row>
    <row r="33" spans="1:7" x14ac:dyDescent="0.2">
      <c r="A33" s="32"/>
      <c r="B33" s="33" t="s">
        <v>40</v>
      </c>
      <c r="C33" s="34"/>
      <c r="D33" s="34"/>
      <c r="E33" s="35"/>
      <c r="F33" s="36">
        <v>8</v>
      </c>
      <c r="G33" s="37">
        <f t="shared" si="1"/>
        <v>0</v>
      </c>
    </row>
    <row r="34" spans="1:7" x14ac:dyDescent="0.2">
      <c r="A34" s="32"/>
      <c r="B34" s="33" t="s">
        <v>41</v>
      </c>
      <c r="C34" s="34"/>
      <c r="D34" s="34"/>
      <c r="E34" s="35"/>
      <c r="F34" s="36">
        <v>8</v>
      </c>
      <c r="G34" s="37">
        <f t="shared" si="1"/>
        <v>0</v>
      </c>
    </row>
    <row r="35" spans="1:7" x14ac:dyDescent="0.2">
      <c r="A35" s="32"/>
      <c r="B35" s="33" t="s">
        <v>42</v>
      </c>
      <c r="C35" s="34"/>
      <c r="D35" s="34"/>
      <c r="E35" s="35"/>
      <c r="F35" s="36">
        <v>8</v>
      </c>
      <c r="G35" s="37">
        <f t="shared" si="1"/>
        <v>0</v>
      </c>
    </row>
    <row r="36" spans="1:7" x14ac:dyDescent="0.2">
      <c r="A36" s="32"/>
      <c r="B36" s="33" t="s">
        <v>75</v>
      </c>
      <c r="C36" s="34"/>
      <c r="D36" s="34"/>
      <c r="E36" s="35"/>
      <c r="F36" s="36">
        <v>0.2</v>
      </c>
      <c r="G36" s="37">
        <f t="shared" si="1"/>
        <v>0</v>
      </c>
    </row>
    <row r="37" spans="1:7" x14ac:dyDescent="0.2">
      <c r="A37" s="32"/>
      <c r="B37" s="33" t="s">
        <v>43</v>
      </c>
      <c r="C37" s="34"/>
      <c r="D37" s="34"/>
      <c r="E37" s="35"/>
      <c r="F37" s="36">
        <v>8</v>
      </c>
      <c r="G37" s="37">
        <f t="shared" si="1"/>
        <v>0</v>
      </c>
    </row>
    <row r="38" spans="1:7" x14ac:dyDescent="0.2">
      <c r="A38" s="32"/>
      <c r="B38" s="33" t="s">
        <v>44</v>
      </c>
      <c r="C38" s="34"/>
      <c r="D38" s="34"/>
      <c r="E38" s="35"/>
      <c r="F38" s="36">
        <v>8</v>
      </c>
      <c r="G38" s="37">
        <f t="shared" si="1"/>
        <v>0</v>
      </c>
    </row>
    <row r="39" spans="1:7" x14ac:dyDescent="0.2">
      <c r="A39" s="32"/>
      <c r="B39" s="33" t="s">
        <v>45</v>
      </c>
      <c r="C39" s="34"/>
      <c r="D39" s="34"/>
      <c r="E39" s="35"/>
      <c r="F39" s="36">
        <v>1.5</v>
      </c>
      <c r="G39" s="37">
        <f t="shared" si="1"/>
        <v>0</v>
      </c>
    </row>
    <row r="40" spans="1:7" x14ac:dyDescent="0.2">
      <c r="A40" s="32"/>
      <c r="B40" s="33" t="s">
        <v>46</v>
      </c>
      <c r="C40" s="34"/>
      <c r="D40" s="34"/>
      <c r="E40" s="35"/>
      <c r="F40" s="36">
        <v>15</v>
      </c>
      <c r="G40" s="37">
        <f t="shared" si="1"/>
        <v>0</v>
      </c>
    </row>
    <row r="41" spans="1:7" x14ac:dyDescent="0.2">
      <c r="A41" s="32"/>
      <c r="B41" s="38" t="s">
        <v>47</v>
      </c>
      <c r="C41" s="39"/>
      <c r="D41" s="39"/>
      <c r="E41" s="40"/>
      <c r="F41" s="36">
        <v>10</v>
      </c>
      <c r="G41" s="37">
        <f t="shared" si="1"/>
        <v>0</v>
      </c>
    </row>
    <row r="42" spans="1:7" x14ac:dyDescent="0.2">
      <c r="A42" s="32"/>
      <c r="B42" s="33" t="s">
        <v>48</v>
      </c>
      <c r="C42" s="34"/>
      <c r="D42" s="34"/>
      <c r="E42" s="35"/>
      <c r="F42" s="36">
        <v>30</v>
      </c>
      <c r="G42" s="37">
        <f t="shared" si="1"/>
        <v>0</v>
      </c>
    </row>
    <row r="43" spans="1:7" x14ac:dyDescent="0.2">
      <c r="A43" s="32"/>
      <c r="B43" s="33" t="s">
        <v>49</v>
      </c>
      <c r="C43" s="34"/>
      <c r="D43" s="34"/>
      <c r="E43" s="35"/>
      <c r="F43" s="36">
        <v>35</v>
      </c>
      <c r="G43" s="37">
        <f t="shared" si="1"/>
        <v>0</v>
      </c>
    </row>
    <row r="44" spans="1:7" x14ac:dyDescent="0.2">
      <c r="A44" s="32"/>
      <c r="B44" s="33" t="s">
        <v>50</v>
      </c>
      <c r="C44" s="34"/>
      <c r="D44" s="34"/>
      <c r="E44" s="35"/>
      <c r="F44" s="36">
        <v>35</v>
      </c>
      <c r="G44" s="37">
        <f t="shared" si="1"/>
        <v>0</v>
      </c>
    </row>
    <row r="45" spans="1:7" ht="16" thickBot="1" x14ac:dyDescent="0.25">
      <c r="A45" s="32"/>
      <c r="B45" s="110" t="s">
        <v>51</v>
      </c>
      <c r="C45" s="111"/>
      <c r="D45" s="111"/>
      <c r="E45" s="112"/>
      <c r="F45" s="41">
        <v>17.5</v>
      </c>
      <c r="G45" s="42">
        <f>A45*F45</f>
        <v>0</v>
      </c>
    </row>
    <row r="46" spans="1:7" ht="17" thickTop="1" thickBot="1" x14ac:dyDescent="0.25">
      <c r="A46" s="43"/>
      <c r="B46" s="113"/>
      <c r="C46" s="114"/>
      <c r="D46" s="114"/>
      <c r="E46" s="115"/>
      <c r="F46" s="41"/>
      <c r="G46" s="42"/>
    </row>
    <row r="47" spans="1:7" ht="17" thickTop="1" thickBot="1" x14ac:dyDescent="0.25">
      <c r="A47" s="44"/>
      <c r="B47" s="116"/>
      <c r="C47" s="116"/>
      <c r="D47" s="116"/>
      <c r="E47" s="117"/>
      <c r="F47" s="19" t="s">
        <v>52</v>
      </c>
      <c r="G47" s="46">
        <f>SUM(G13:G45)</f>
        <v>0</v>
      </c>
    </row>
    <row r="48" spans="1:7" ht="16" thickTop="1" x14ac:dyDescent="0.2">
      <c r="A48" s="118" t="s">
        <v>53</v>
      </c>
      <c r="B48" s="119"/>
      <c r="C48" s="119"/>
      <c r="D48" s="119"/>
      <c r="E48" s="119"/>
      <c r="F48" s="119"/>
      <c r="G48" s="120"/>
    </row>
    <row r="49" spans="1:7" x14ac:dyDescent="0.2">
      <c r="A49" s="47"/>
      <c r="B49" s="48" t="s">
        <v>54</v>
      </c>
      <c r="C49" s="34"/>
      <c r="D49" s="34"/>
      <c r="E49" s="34"/>
      <c r="F49" s="34"/>
      <c r="G49" s="49"/>
    </row>
    <row r="50" spans="1:7" x14ac:dyDescent="0.2">
      <c r="A50" s="50"/>
      <c r="B50" s="121" t="s">
        <v>55</v>
      </c>
      <c r="C50" s="122"/>
      <c r="D50" s="122"/>
      <c r="E50" s="122"/>
      <c r="F50" s="122"/>
      <c r="G50" s="123"/>
    </row>
    <row r="51" spans="1:7" ht="16" thickBot="1" x14ac:dyDescent="0.25">
      <c r="A51" s="50"/>
      <c r="B51" s="90" t="s">
        <v>56</v>
      </c>
      <c r="C51" s="91"/>
      <c r="D51" s="91"/>
      <c r="E51" s="91"/>
      <c r="F51" s="91"/>
      <c r="G51" s="92"/>
    </row>
    <row r="52" spans="1:7" ht="17" thickTop="1" thickBot="1" x14ac:dyDescent="0.25">
      <c r="A52" s="51"/>
      <c r="B52" s="93"/>
      <c r="C52" s="93"/>
      <c r="D52" s="93"/>
      <c r="E52" s="94"/>
      <c r="F52" s="52" t="s">
        <v>57</v>
      </c>
      <c r="G52" s="53"/>
    </row>
    <row r="53" spans="1:7" ht="17" thickTop="1" thickBot="1" x14ac:dyDescent="0.25">
      <c r="A53" s="95" t="s">
        <v>58</v>
      </c>
      <c r="B53" s="96"/>
      <c r="C53" s="96"/>
      <c r="D53" s="96"/>
      <c r="E53" s="97"/>
      <c r="F53" s="54" t="s">
        <v>59</v>
      </c>
      <c r="G53" s="53"/>
    </row>
    <row r="54" spans="1:7" ht="16" thickTop="1" x14ac:dyDescent="0.2">
      <c r="A54" s="98"/>
      <c r="B54" s="99"/>
      <c r="C54" s="100"/>
      <c r="D54" s="101" t="s">
        <v>60</v>
      </c>
      <c r="E54" s="102"/>
      <c r="F54" s="55"/>
      <c r="G54" s="56"/>
    </row>
    <row r="55" spans="1:7" ht="16" thickBot="1" x14ac:dyDescent="0.25">
      <c r="A55" s="57"/>
      <c r="B55" s="103" t="s">
        <v>61</v>
      </c>
      <c r="C55" s="104"/>
      <c r="D55" s="105" t="s">
        <v>62</v>
      </c>
      <c r="E55" s="106"/>
      <c r="F55" s="58"/>
      <c r="G55" s="59">
        <f>(F54*F55)*0.35</f>
        <v>0</v>
      </c>
    </row>
    <row r="56" spans="1:7" x14ac:dyDescent="0.2">
      <c r="A56" s="75" t="s">
        <v>63</v>
      </c>
      <c r="B56" s="76"/>
      <c r="C56" s="76"/>
      <c r="D56" s="76"/>
      <c r="E56" s="76"/>
      <c r="F56" s="76"/>
      <c r="G56" s="77"/>
    </row>
    <row r="57" spans="1:7" x14ac:dyDescent="0.2">
      <c r="A57" s="78" t="s">
        <v>64</v>
      </c>
      <c r="B57" s="79"/>
      <c r="C57" s="79"/>
      <c r="D57" s="79"/>
      <c r="E57" s="79"/>
      <c r="F57" s="79"/>
      <c r="G57" s="80"/>
    </row>
    <row r="58" spans="1:7" x14ac:dyDescent="0.2">
      <c r="A58" s="78" t="s">
        <v>65</v>
      </c>
      <c r="B58" s="79"/>
      <c r="C58" s="79"/>
      <c r="D58" s="79"/>
      <c r="E58" s="79"/>
      <c r="F58" s="79"/>
      <c r="G58" s="80"/>
    </row>
    <row r="59" spans="1:7" ht="16" thickBot="1" x14ac:dyDescent="0.25">
      <c r="A59" s="81" t="s">
        <v>66</v>
      </c>
      <c r="B59" s="82"/>
      <c r="C59" s="82"/>
      <c r="D59" s="82"/>
      <c r="E59" s="82"/>
      <c r="F59" s="82"/>
      <c r="G59" s="83"/>
    </row>
    <row r="60" spans="1:7" ht="16" thickTop="1" x14ac:dyDescent="0.2">
      <c r="A60" s="60" t="s">
        <v>67</v>
      </c>
      <c r="B60" s="61"/>
      <c r="C60" s="61"/>
      <c r="D60" s="61"/>
      <c r="E60" s="22"/>
      <c r="F60" s="22"/>
      <c r="G60" s="45"/>
    </row>
    <row r="61" spans="1:7" ht="16" thickBot="1" x14ac:dyDescent="0.25">
      <c r="A61" s="62" t="s">
        <v>68</v>
      </c>
      <c r="G61" s="63"/>
    </row>
    <row r="62" spans="1:7" ht="17" thickTop="1" thickBot="1" x14ac:dyDescent="0.25">
      <c r="A62" s="64"/>
      <c r="B62" s="65"/>
      <c r="C62" s="65"/>
      <c r="D62" s="65"/>
      <c r="E62" s="65"/>
      <c r="F62" s="54" t="s">
        <v>69</v>
      </c>
      <c r="G62" s="53"/>
    </row>
    <row r="63" spans="1:7" ht="17" thickTop="1" thickBot="1" x14ac:dyDescent="0.25">
      <c r="A63" s="84" t="s">
        <v>70</v>
      </c>
      <c r="B63" s="85"/>
      <c r="C63" s="85"/>
      <c r="D63" s="85"/>
      <c r="E63" s="85"/>
      <c r="F63" s="85"/>
      <c r="G63" s="86"/>
    </row>
    <row r="64" spans="1:7" ht="17" thickTop="1" thickBot="1" x14ac:dyDescent="0.25">
      <c r="A64" s="87" t="s">
        <v>76</v>
      </c>
      <c r="B64" s="88"/>
      <c r="C64" s="88"/>
      <c r="D64" s="88"/>
      <c r="E64" s="88"/>
      <c r="F64" s="88"/>
      <c r="G64" s="89"/>
    </row>
    <row r="65" spans="1:7" ht="16" thickTop="1" x14ac:dyDescent="0.2">
      <c r="A65" s="72" t="s">
        <v>71</v>
      </c>
      <c r="B65" s="73"/>
      <c r="C65" s="73"/>
      <c r="D65" s="73"/>
      <c r="E65" s="73"/>
      <c r="F65" s="73"/>
      <c r="G65" s="74"/>
    </row>
    <row r="66" spans="1:7" x14ac:dyDescent="0.2">
      <c r="A66" s="66"/>
      <c r="B66" s="67"/>
      <c r="C66" s="67"/>
      <c r="D66" s="67"/>
      <c r="E66" s="67"/>
      <c r="F66" s="67"/>
      <c r="G66" s="68"/>
    </row>
    <row r="67" spans="1:7" x14ac:dyDescent="0.2">
      <c r="A67" s="6"/>
      <c r="G67" s="63"/>
    </row>
    <row r="68" spans="1:7" ht="16" thickBot="1" x14ac:dyDescent="0.25">
      <c r="A68" s="69"/>
      <c r="B68" s="70"/>
      <c r="C68" s="70"/>
      <c r="D68" s="70"/>
      <c r="E68" s="70"/>
      <c r="F68" s="70"/>
      <c r="G68" s="71"/>
    </row>
    <row r="69" spans="1:7" ht="16" thickTop="1" x14ac:dyDescent="0.2"/>
  </sheetData>
  <mergeCells count="41">
    <mergeCell ref="A1:G1"/>
    <mergeCell ref="F2:G2"/>
    <mergeCell ref="A3:E3"/>
    <mergeCell ref="F3:G3"/>
    <mergeCell ref="A4:B4"/>
    <mergeCell ref="C4:E4"/>
    <mergeCell ref="A10:B10"/>
    <mergeCell ref="F10:F11"/>
    <mergeCell ref="G10:G11"/>
    <mergeCell ref="A11:B11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F9:G9"/>
    <mergeCell ref="B55:C55"/>
    <mergeCell ref="D55:E55"/>
    <mergeCell ref="B12:E12"/>
    <mergeCell ref="B45:E45"/>
    <mergeCell ref="B46:E46"/>
    <mergeCell ref="B47:E47"/>
    <mergeCell ref="A48:G48"/>
    <mergeCell ref="B50:G50"/>
    <mergeCell ref="B51:G51"/>
    <mergeCell ref="B52:E52"/>
    <mergeCell ref="A53:E53"/>
    <mergeCell ref="A54:C54"/>
    <mergeCell ref="D54:E54"/>
    <mergeCell ref="A65:G65"/>
    <mergeCell ref="A56:G56"/>
    <mergeCell ref="A57:G57"/>
    <mergeCell ref="A58:G58"/>
    <mergeCell ref="A59:G59"/>
    <mergeCell ref="A63:G63"/>
    <mergeCell ref="A64:G64"/>
  </mergeCells>
  <hyperlinks>
    <hyperlink ref="F8" r:id="rId1" xr:uid="{14FA7ACA-6967-4E3D-9DC5-37E85BC830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Nio Ponet</dc:creator>
  <cp:lastModifiedBy>Kaat Van Nuffelen</cp:lastModifiedBy>
  <dcterms:created xsi:type="dcterms:W3CDTF">2024-08-08T18:24:14Z</dcterms:created>
  <dcterms:modified xsi:type="dcterms:W3CDTF">2024-08-09T09:00:44Z</dcterms:modified>
</cp:coreProperties>
</file>